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НТЕРНЕТ-ПОРТАЛ\2024\11_Ноябрь\29\ОФ-сайт\Новая папка\"/>
    </mc:Choice>
  </mc:AlternateContent>
  <bookViews>
    <workbookView xWindow="36" yWindow="-12" windowWidth="15108" windowHeight="12792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52511"/>
</workbook>
</file>

<file path=xl/calcChain.xml><?xml version="1.0" encoding="utf-8"?>
<calcChain xmlns="http://schemas.openxmlformats.org/spreadsheetml/2006/main">
  <c r="AG5" i="3" l="1"/>
  <c r="AH5" i="3"/>
  <c r="AI5" i="3"/>
  <c r="AJ5" i="3"/>
  <c r="AK5" i="3"/>
  <c r="AF5" i="3"/>
</calcChain>
</file>

<file path=xl/sharedStrings.xml><?xml version="1.0" encoding="utf-8"?>
<sst xmlns="http://schemas.openxmlformats.org/spreadsheetml/2006/main" count="109" uniqueCount="57">
  <si>
    <t>Содержание:</t>
  </si>
  <si>
    <t>Всего</t>
  </si>
  <si>
    <t>1.</t>
  </si>
  <si>
    <t xml:space="preserve">          К содержанию</t>
  </si>
  <si>
    <t xml:space="preserve">  К содержанию</t>
  </si>
  <si>
    <t>Ответственный исполнитель: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</si>
  <si>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</si>
  <si>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</si>
  <si>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</si>
  <si>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</si>
  <si>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</si>
  <si>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</si>
  <si>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</si>
  <si>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</si>
  <si>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</si>
  <si>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</si>
  <si>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</si>
  <si>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</si>
  <si>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</si>
  <si>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</si>
  <si>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</si>
  <si>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</si>
  <si>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</si>
  <si>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</si>
  <si>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</si>
  <si>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Всего по обследуемым видам экономической деятельности</t>
  </si>
  <si>
    <t>Наличие на конец года в среднегодовых ценах в разрезе ОКВЭД2007  2008 - 2016 гг.</t>
  </si>
  <si>
    <t>Раздел D Обрабатывающие производства</t>
  </si>
  <si>
    <t>Всего основных фондов</t>
  </si>
  <si>
    <r>
      <t xml:space="preserve">Наличие основных фондов на конец года в среднегодовых ценах по видам экономической деятельности </t>
    </r>
    <r>
      <rPr>
        <sz val="12"/>
        <color theme="1"/>
        <rFont val="Times New Roman"/>
        <family val="1"/>
        <charset val="204"/>
      </rPr>
      <t>(млн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</si>
  <si>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</si>
  <si>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</si>
  <si>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</si>
  <si>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</si>
  <si>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</si>
  <si>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</si>
  <si>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</si>
  <si>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</si>
  <si>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</si>
  <si>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</si>
  <si>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</si>
  <si>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</si>
  <si>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</si>
  <si>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</si>
  <si>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</si>
  <si>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</si>
  <si>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</si>
  <si>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</si>
  <si>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</si>
  <si>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Жаворонкова Светлана Львовна</t>
  </si>
  <si>
    <t>-</t>
  </si>
  <si>
    <t>Наличие на конец года в среднегодовых ценах в разрезе ОКВЭД2  2017 - 2023 гг.</t>
  </si>
  <si>
    <r>
      <t>2023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</si>
  <si>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Предварительные итоги</t>
    </r>
  </si>
  <si>
    <t>Обновлено: 29.11.2024г.</t>
  </si>
  <si>
    <t>Тел.: 8 (8772) 52-66-37</t>
  </si>
  <si>
    <t>Отдел государственной статистики по Республике Адыгея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</si>
</sst>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F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165" fontId="9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/>
    <xf numFmtId="0" fontId="10" fillId="0" borderId="0" xfId="1" quotePrefix="1" applyFont="1" applyBorder="1" applyAlignment="1">
      <alignment horizontal="left" wrapText="1"/>
    </xf>
    <xf numFmtId="0" fontId="10" fillId="0" borderId="0" xfId="1" quotePrefix="1" applyFont="1" applyBorder="1" applyAlignment="1">
      <alignment horizontal="left"/>
    </xf>
    <xf numFmtId="165" fontId="9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1" applyFont="1" applyBorder="1" applyAlignment="1" applyProtection="1">
      <alignment horizontal="left"/>
    </xf>
    <xf numFmtId="0" fontId="16" fillId="0" borderId="0" xfId="0" applyFont="1" applyBorder="1"/>
    <xf numFmtId="0" fontId="15" fillId="0" borderId="0" xfId="1" applyFont="1" applyBorder="1" applyAlignment="1" applyProtection="1"/>
  </cellXfs>
  <cellStyles count="10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tabSelected="1" workbookViewId="0">
      <selection activeCell="E10" sqref="E10"/>
    </sheetView>
  </sheetViews>
  <sheetFormatPr defaultColWidth="9.109375" defaultRowHeight="15.6" x14ac:dyDescent="0.3"/>
  <cols>
    <col min="1" max="1" width="3.6640625" style="6" customWidth="1"/>
    <col min="2" max="2" width="10.109375" style="4" customWidth="1"/>
    <col min="3" max="8" width="9.109375" style="4"/>
    <col min="9" max="9" width="9.109375" style="4" customWidth="1"/>
    <col min="10" max="16384" width="9.109375" style="3"/>
  </cols>
  <sheetData>
    <row r="1" spans="1:13" x14ac:dyDescent="0.3">
      <c r="A1" s="2" t="s">
        <v>0</v>
      </c>
    </row>
    <row r="2" spans="1:13" x14ac:dyDescent="0.3">
      <c r="A2" s="5"/>
      <c r="B2" s="3"/>
      <c r="C2" s="3"/>
      <c r="D2" s="3"/>
      <c r="E2" s="3"/>
      <c r="F2" s="3"/>
      <c r="G2" s="3"/>
      <c r="H2" s="3"/>
      <c r="I2" s="3"/>
    </row>
    <row r="3" spans="1:13" x14ac:dyDescent="0.3">
      <c r="A3" s="1" t="s">
        <v>2</v>
      </c>
      <c r="B3" s="26" t="s">
        <v>26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7.25" customHeight="1" x14ac:dyDescent="0.3">
      <c r="A4" s="9">
        <v>2</v>
      </c>
      <c r="B4" s="27" t="s">
        <v>51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6" spans="1:13" x14ac:dyDescent="0.3">
      <c r="A6" s="3"/>
      <c r="B6" s="21" t="s">
        <v>54</v>
      </c>
      <c r="C6" s="3"/>
      <c r="D6" s="3"/>
      <c r="E6" s="3"/>
    </row>
    <row r="7" spans="1:13" x14ac:dyDescent="0.3">
      <c r="A7" s="3"/>
      <c r="B7" s="22"/>
      <c r="C7" s="3"/>
      <c r="D7" s="3"/>
      <c r="E7" s="3"/>
    </row>
    <row r="8" spans="1:13" x14ac:dyDescent="0.3">
      <c r="A8" s="3"/>
      <c r="B8" s="33" t="s">
        <v>5</v>
      </c>
      <c r="C8" s="32"/>
      <c r="D8" s="32"/>
      <c r="E8" s="32"/>
      <c r="F8" s="32"/>
      <c r="G8" s="32"/>
      <c r="H8" s="32"/>
    </row>
    <row r="9" spans="1:13" x14ac:dyDescent="0.3">
      <c r="A9" s="3"/>
      <c r="B9" s="34" t="s">
        <v>49</v>
      </c>
      <c r="C9" s="32"/>
      <c r="D9" s="32"/>
      <c r="E9" s="32"/>
      <c r="F9" s="32"/>
      <c r="G9" s="32"/>
      <c r="H9" s="32"/>
    </row>
    <row r="10" spans="1:13" x14ac:dyDescent="0.3">
      <c r="A10" s="2"/>
      <c r="B10" s="36" t="s">
        <v>55</v>
      </c>
      <c r="C10" s="35"/>
      <c r="D10" s="35"/>
      <c r="E10" s="32"/>
      <c r="F10" s="32"/>
      <c r="G10" s="32"/>
      <c r="H10" s="32"/>
    </row>
    <row r="11" spans="1:13" x14ac:dyDescent="0.3">
      <c r="B11" s="32" t="s">
        <v>56</v>
      </c>
      <c r="C11" s="32"/>
      <c r="D11" s="32"/>
      <c r="E11" s="32"/>
      <c r="F11" s="32"/>
      <c r="G11" s="32"/>
      <c r="H11" s="32"/>
    </row>
    <row r="12" spans="1:13" x14ac:dyDescent="0.3">
      <c r="B12" s="32"/>
      <c r="C12" s="32"/>
      <c r="D12" s="32"/>
      <c r="E12" s="32"/>
      <c r="F12" s="32"/>
      <c r="G12" s="32"/>
      <c r="H12" s="32"/>
    </row>
    <row r="13" spans="1:13" x14ac:dyDescent="0.3">
      <c r="B13" s="32"/>
      <c r="C13" s="32"/>
      <c r="D13" s="32"/>
      <c r="E13" s="32"/>
      <c r="F13" s="32"/>
      <c r="G13" s="32"/>
      <c r="H13" s="32"/>
    </row>
    <row r="14" spans="1:13" x14ac:dyDescent="0.3">
      <c r="B14" s="32"/>
      <c r="C14" s="32"/>
      <c r="D14" s="32"/>
      <c r="E14" s="32"/>
      <c r="F14" s="32"/>
      <c r="G14" s="32"/>
      <c r="H14" s="32"/>
    </row>
  </sheetData>
  <mergeCells count="2">
    <mergeCell ref="B3:L3"/>
    <mergeCell ref="B4:M4"/>
  </mergeCells>
  <hyperlinks>
    <hyperlink ref="B3" location="'1Б'!A1" display="Баланс активов и пассивов на конец года- общий"/>
    <hyperlink ref="B4" location="'2'!A1" display="Наличие основных фондов в Российской Федерации по формам собственности на конец очетного года по полной учетной стоимости"/>
    <hyperlink ref="B3:J3" location="'1'!A1" display="'1'!A1"/>
    <hyperlink ref="B3:L3" location="'1'!A1" display="Наличие основных фондов в Российской Федерации на конец отчетного года по полной учетной стоимости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6" sqref="D16"/>
    </sheetView>
  </sheetViews>
  <sheetFormatPr defaultColWidth="9.109375" defaultRowHeight="15.6" x14ac:dyDescent="0.3"/>
  <cols>
    <col min="1" max="1" width="41.109375" style="3" customWidth="1"/>
    <col min="2" max="10" width="14.109375" style="3" bestFit="1" customWidth="1"/>
    <col min="11" max="20" width="11.33203125" style="3" customWidth="1"/>
    <col min="21" max="21" width="13" style="3" customWidth="1"/>
    <col min="22" max="25" width="11.33203125" style="3" customWidth="1"/>
    <col min="26" max="26" width="13.44140625" style="3" customWidth="1"/>
    <col min="27" max="16384" width="9.109375" style="3"/>
  </cols>
  <sheetData>
    <row r="1" spans="1:10" ht="33" customHeight="1" x14ac:dyDescent="0.3">
      <c r="A1" s="28" t="s">
        <v>4</v>
      </c>
      <c r="B1" s="28"/>
    </row>
    <row r="2" spans="1:10" ht="27.7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3">
      <c r="A3" s="10"/>
      <c r="B3" s="11">
        <v>2008</v>
      </c>
      <c r="C3" s="11">
        <v>2009</v>
      </c>
      <c r="D3" s="11">
        <v>2010</v>
      </c>
      <c r="E3" s="11">
        <v>2011</v>
      </c>
      <c r="F3" s="11">
        <v>2012</v>
      </c>
      <c r="G3" s="11">
        <v>2013</v>
      </c>
      <c r="H3" s="11">
        <v>2014</v>
      </c>
      <c r="I3" s="11">
        <v>2015</v>
      </c>
      <c r="J3" s="11">
        <v>2016</v>
      </c>
    </row>
    <row r="4" spans="1:10" s="8" customFormat="1" x14ac:dyDescent="0.3">
      <c r="A4" s="14" t="s">
        <v>1</v>
      </c>
      <c r="B4" s="15">
        <v>139024</v>
      </c>
      <c r="C4" s="15">
        <v>139083</v>
      </c>
      <c r="D4" s="15">
        <v>178477</v>
      </c>
      <c r="E4" s="15">
        <v>166558</v>
      </c>
      <c r="F4" s="15">
        <v>194395</v>
      </c>
      <c r="G4" s="15">
        <v>225851</v>
      </c>
      <c r="H4" s="15">
        <v>228916</v>
      </c>
      <c r="I4" s="15">
        <v>247294</v>
      </c>
      <c r="J4" s="15">
        <v>280326</v>
      </c>
    </row>
    <row r="5" spans="1:10" s="4" customFormat="1" ht="31.2" x14ac:dyDescent="0.3">
      <c r="A5" s="12" t="s">
        <v>11</v>
      </c>
      <c r="B5" s="16">
        <v>9033</v>
      </c>
      <c r="C5" s="16">
        <v>13665</v>
      </c>
      <c r="D5" s="16">
        <v>14114</v>
      </c>
      <c r="E5" s="16">
        <v>10231</v>
      </c>
      <c r="F5" s="16">
        <v>11579</v>
      </c>
      <c r="G5" s="16">
        <v>14826</v>
      </c>
      <c r="H5" s="16">
        <v>15082</v>
      </c>
      <c r="I5" s="16">
        <v>20591</v>
      </c>
      <c r="J5" s="16">
        <v>23135</v>
      </c>
    </row>
    <row r="6" spans="1:10" s="4" customFormat="1" x14ac:dyDescent="0.3">
      <c r="A6" s="12" t="s">
        <v>12</v>
      </c>
      <c r="B6" s="16">
        <v>433</v>
      </c>
      <c r="C6" s="16">
        <v>48</v>
      </c>
      <c r="D6" s="16">
        <v>402</v>
      </c>
      <c r="E6" s="16">
        <v>371</v>
      </c>
      <c r="F6" s="16">
        <v>459</v>
      </c>
      <c r="G6" s="16">
        <v>508</v>
      </c>
      <c r="H6" s="16">
        <v>587</v>
      </c>
      <c r="I6" s="16">
        <v>291</v>
      </c>
      <c r="J6" s="16">
        <v>270</v>
      </c>
    </row>
    <row r="7" spans="1:10" s="4" customFormat="1" x14ac:dyDescent="0.3">
      <c r="A7" s="12" t="s">
        <v>13</v>
      </c>
      <c r="B7" s="16">
        <v>6505</v>
      </c>
      <c r="C7" s="16">
        <v>2632</v>
      </c>
      <c r="D7" s="16">
        <v>4011</v>
      </c>
      <c r="E7" s="16">
        <v>2788</v>
      </c>
      <c r="F7" s="16">
        <v>2965</v>
      </c>
      <c r="G7" s="16">
        <v>12584</v>
      </c>
      <c r="H7" s="16">
        <v>12190</v>
      </c>
      <c r="I7" s="16">
        <v>9515</v>
      </c>
      <c r="J7" s="16">
        <v>12052</v>
      </c>
    </row>
    <row r="8" spans="1:10" s="4" customFormat="1" x14ac:dyDescent="0.3">
      <c r="A8" s="12" t="s">
        <v>27</v>
      </c>
      <c r="B8" s="16">
        <v>12294</v>
      </c>
      <c r="C8" s="16">
        <v>12858</v>
      </c>
      <c r="D8" s="16">
        <v>16048</v>
      </c>
      <c r="E8" s="16">
        <v>15040</v>
      </c>
      <c r="F8" s="16">
        <v>16208</v>
      </c>
      <c r="G8" s="16">
        <v>17751</v>
      </c>
      <c r="H8" s="16">
        <v>18793</v>
      </c>
      <c r="I8" s="16">
        <v>23365</v>
      </c>
      <c r="J8" s="16">
        <v>28703</v>
      </c>
    </row>
    <row r="9" spans="1:10" s="4" customFormat="1" ht="31.2" x14ac:dyDescent="0.3">
      <c r="A9" s="12" t="s">
        <v>14</v>
      </c>
      <c r="B9" s="16">
        <v>11237</v>
      </c>
      <c r="C9" s="16">
        <v>10359</v>
      </c>
      <c r="D9" s="16">
        <v>14995</v>
      </c>
      <c r="E9" s="16">
        <v>14423</v>
      </c>
      <c r="F9" s="16">
        <v>14574</v>
      </c>
      <c r="G9" s="16">
        <v>16296</v>
      </c>
      <c r="H9" s="16">
        <v>16276</v>
      </c>
      <c r="I9" s="16">
        <v>11002</v>
      </c>
      <c r="J9" s="16">
        <v>12310</v>
      </c>
    </row>
    <row r="10" spans="1:10" s="4" customFormat="1" x14ac:dyDescent="0.3">
      <c r="A10" s="12" t="s">
        <v>15</v>
      </c>
      <c r="B10" s="16">
        <v>9478</v>
      </c>
      <c r="C10" s="16">
        <v>12136</v>
      </c>
      <c r="D10" s="16">
        <v>10321</v>
      </c>
      <c r="E10" s="16">
        <v>9760</v>
      </c>
      <c r="F10" s="16">
        <v>10601</v>
      </c>
      <c r="G10" s="16">
        <v>11525</v>
      </c>
      <c r="H10" s="16">
        <v>5351</v>
      </c>
      <c r="I10" s="16">
        <v>4732</v>
      </c>
      <c r="J10" s="16">
        <v>6656</v>
      </c>
    </row>
    <row r="11" spans="1:10" s="4" customFormat="1" ht="62.4" x14ac:dyDescent="0.3">
      <c r="A11" s="12" t="s">
        <v>16</v>
      </c>
      <c r="B11" s="16">
        <v>4098</v>
      </c>
      <c r="C11" s="16">
        <v>8321</v>
      </c>
      <c r="D11" s="16">
        <v>12064</v>
      </c>
      <c r="E11" s="16">
        <v>8090</v>
      </c>
      <c r="F11" s="16">
        <v>9329</v>
      </c>
      <c r="G11" s="16">
        <v>10146</v>
      </c>
      <c r="H11" s="16">
        <v>11143</v>
      </c>
      <c r="I11" s="16">
        <v>11621</v>
      </c>
      <c r="J11" s="16">
        <v>13932</v>
      </c>
    </row>
    <row r="12" spans="1:10" s="4" customFormat="1" x14ac:dyDescent="0.3">
      <c r="A12" s="12" t="s">
        <v>17</v>
      </c>
      <c r="B12" s="16">
        <v>689</v>
      </c>
      <c r="C12" s="16">
        <v>607</v>
      </c>
      <c r="D12" s="16">
        <v>591</v>
      </c>
      <c r="E12" s="16">
        <v>505</v>
      </c>
      <c r="F12" s="16">
        <v>563</v>
      </c>
      <c r="G12" s="16">
        <v>702</v>
      </c>
      <c r="H12" s="16">
        <v>793</v>
      </c>
      <c r="I12" s="16">
        <v>553</v>
      </c>
      <c r="J12" s="16">
        <v>1417</v>
      </c>
    </row>
    <row r="13" spans="1:10" s="4" customFormat="1" x14ac:dyDescent="0.3">
      <c r="A13" s="12" t="s">
        <v>18</v>
      </c>
      <c r="B13" s="16">
        <v>14550</v>
      </c>
      <c r="C13" s="16">
        <v>17491</v>
      </c>
      <c r="D13" s="16">
        <v>28408</v>
      </c>
      <c r="E13" s="16">
        <v>17405</v>
      </c>
      <c r="F13" s="16">
        <v>19994</v>
      </c>
      <c r="G13" s="16">
        <v>27775</v>
      </c>
      <c r="H13" s="16">
        <v>29309</v>
      </c>
      <c r="I13" s="16">
        <v>30484</v>
      </c>
      <c r="J13" s="16">
        <v>37114</v>
      </c>
    </row>
    <row r="14" spans="1:10" s="4" customFormat="1" x14ac:dyDescent="0.3">
      <c r="A14" s="12" t="s">
        <v>19</v>
      </c>
      <c r="B14" s="16">
        <v>1929</v>
      </c>
      <c r="C14" s="16">
        <v>792</v>
      </c>
      <c r="D14" s="16">
        <v>929</v>
      </c>
      <c r="E14" s="16">
        <v>1129</v>
      </c>
      <c r="F14" s="16">
        <v>2258</v>
      </c>
      <c r="G14" s="16">
        <v>2582</v>
      </c>
      <c r="H14" s="16">
        <v>2673</v>
      </c>
      <c r="I14" s="16">
        <v>2461</v>
      </c>
      <c r="J14" s="16">
        <v>3378</v>
      </c>
    </row>
    <row r="15" spans="1:10" s="4" customFormat="1" ht="46.8" x14ac:dyDescent="0.3">
      <c r="A15" s="12" t="s">
        <v>20</v>
      </c>
      <c r="B15" s="16">
        <v>42110</v>
      </c>
      <c r="C15" s="16">
        <v>32065</v>
      </c>
      <c r="D15" s="16">
        <v>45667</v>
      </c>
      <c r="E15" s="16">
        <v>41402</v>
      </c>
      <c r="F15" s="16">
        <v>51699</v>
      </c>
      <c r="G15" s="16">
        <v>44026</v>
      </c>
      <c r="H15" s="16">
        <v>50229</v>
      </c>
      <c r="I15" s="16">
        <v>56010</v>
      </c>
      <c r="J15" s="16">
        <v>64991</v>
      </c>
    </row>
    <row r="16" spans="1:10" s="4" customFormat="1" ht="46.8" x14ac:dyDescent="0.3">
      <c r="A16" s="12" t="s">
        <v>21</v>
      </c>
      <c r="B16" s="16">
        <v>14268</v>
      </c>
      <c r="C16" s="16">
        <v>17651</v>
      </c>
      <c r="D16" s="16">
        <v>17717</v>
      </c>
      <c r="E16" s="16">
        <v>26180</v>
      </c>
      <c r="F16" s="16">
        <v>32206</v>
      </c>
      <c r="G16" s="16">
        <v>42169</v>
      </c>
      <c r="H16" s="16">
        <v>41215</v>
      </c>
      <c r="I16" s="16">
        <v>50648</v>
      </c>
      <c r="J16" s="16">
        <v>43556</v>
      </c>
    </row>
    <row r="17" spans="1:10" s="4" customFormat="1" x14ac:dyDescent="0.3">
      <c r="A17" s="12" t="s">
        <v>22</v>
      </c>
      <c r="B17" s="16">
        <v>3933</v>
      </c>
      <c r="C17" s="16">
        <v>4478</v>
      </c>
      <c r="D17" s="16">
        <v>5378</v>
      </c>
      <c r="E17" s="16">
        <v>5786</v>
      </c>
      <c r="F17" s="16">
        <v>7217</v>
      </c>
      <c r="G17" s="16">
        <v>7752</v>
      </c>
      <c r="H17" s="16">
        <v>8364</v>
      </c>
      <c r="I17" s="16">
        <v>11897</v>
      </c>
      <c r="J17" s="16">
        <v>13473</v>
      </c>
    </row>
    <row r="18" spans="1:10" s="4" customFormat="1" ht="31.2" x14ac:dyDescent="0.3">
      <c r="A18" s="12" t="s">
        <v>23</v>
      </c>
      <c r="B18" s="16">
        <v>3592</v>
      </c>
      <c r="C18" s="16">
        <v>4244</v>
      </c>
      <c r="D18" s="16">
        <v>5382</v>
      </c>
      <c r="E18" s="16">
        <v>8327</v>
      </c>
      <c r="F18" s="16">
        <v>9374</v>
      </c>
      <c r="G18" s="16">
        <v>10393</v>
      </c>
      <c r="H18" s="16">
        <v>10632</v>
      </c>
      <c r="I18" s="16">
        <v>10029</v>
      </c>
      <c r="J18" s="16">
        <v>12179</v>
      </c>
    </row>
    <row r="19" spans="1:10" s="4" customFormat="1" ht="46.8" x14ac:dyDescent="0.3">
      <c r="A19" s="12" t="s">
        <v>24</v>
      </c>
      <c r="B19" s="16">
        <v>4875</v>
      </c>
      <c r="C19" s="16">
        <v>1736</v>
      </c>
      <c r="D19" s="16">
        <v>2450</v>
      </c>
      <c r="E19" s="16">
        <v>5121</v>
      </c>
      <c r="F19" s="16">
        <v>5369</v>
      </c>
      <c r="G19" s="16">
        <v>6816</v>
      </c>
      <c r="H19" s="16">
        <v>6279</v>
      </c>
      <c r="I19" s="16">
        <v>4095</v>
      </c>
      <c r="J19" s="16">
        <v>7160</v>
      </c>
    </row>
  </sheetData>
  <mergeCells count="2">
    <mergeCell ref="A1:B1"/>
    <mergeCell ref="A2:J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workbookViewId="0">
      <pane xSplit="1" ySplit="5" topLeftCell="AL21" activePane="bottomRight" state="frozen"/>
      <selection pane="topRight" activeCell="B1" sqref="B1"/>
      <selection pane="bottomLeft" activeCell="A6" sqref="A6"/>
      <selection pane="bottomRight" activeCell="AL22" sqref="AL22"/>
    </sheetView>
  </sheetViews>
  <sheetFormatPr defaultColWidth="9.109375" defaultRowHeight="15.6" x14ac:dyDescent="0.3"/>
  <cols>
    <col min="1" max="1" width="31.5546875" style="3" customWidth="1"/>
    <col min="2" max="2" width="14.109375" style="3" customWidth="1"/>
    <col min="3" max="3" width="12.6640625" style="3" customWidth="1"/>
    <col min="4" max="4" width="14.109375" style="3" customWidth="1"/>
    <col min="5" max="5" width="14.33203125" style="3" customWidth="1"/>
    <col min="6" max="6" width="15.33203125" style="3" customWidth="1"/>
    <col min="7" max="7" width="12.6640625" style="3" customWidth="1"/>
    <col min="8" max="8" width="14.109375" style="3" customWidth="1"/>
    <col min="9" max="9" width="12.6640625" style="3" customWidth="1"/>
    <col min="10" max="10" width="14.109375" style="3" customWidth="1"/>
    <col min="11" max="11" width="14.5546875" style="3" customWidth="1"/>
    <col min="12" max="12" width="15" style="3" customWidth="1"/>
    <col min="13" max="13" width="12.6640625" style="3" customWidth="1"/>
    <col min="14" max="16" width="14.109375" style="3" customWidth="1"/>
    <col min="17" max="17" width="14.33203125" style="3" customWidth="1"/>
    <col min="18" max="18" width="14.88671875" style="3" customWidth="1"/>
    <col min="19" max="19" width="12.6640625" style="3" customWidth="1"/>
    <col min="20" max="22" width="13.6640625" style="3" customWidth="1"/>
    <col min="23" max="23" width="14.88671875" style="3" customWidth="1"/>
    <col min="24" max="24" width="15.109375" style="3" customWidth="1"/>
    <col min="25" max="25" width="13.6640625" style="3" customWidth="1"/>
    <col min="26" max="31" width="14.33203125" style="3" customWidth="1"/>
    <col min="32" max="37" width="14.6640625" style="3" customWidth="1"/>
    <col min="38" max="43" width="13.6640625" style="3" customWidth="1"/>
    <col min="44" max="16384" width="9.109375" style="3"/>
  </cols>
  <sheetData>
    <row r="1" spans="1:43" ht="33" customHeight="1" x14ac:dyDescent="0.3">
      <c r="A1" s="7" t="s">
        <v>3</v>
      </c>
    </row>
    <row r="2" spans="1:43" ht="27.7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</row>
    <row r="3" spans="1:43" x14ac:dyDescent="0.3">
      <c r="A3" s="31"/>
      <c r="B3" s="30">
        <v>2017</v>
      </c>
      <c r="C3" s="30"/>
      <c r="D3" s="30"/>
      <c r="E3" s="30"/>
      <c r="F3" s="30"/>
      <c r="G3" s="30"/>
      <c r="H3" s="30">
        <v>2018</v>
      </c>
      <c r="I3" s="30"/>
      <c r="J3" s="30"/>
      <c r="K3" s="30"/>
      <c r="L3" s="30"/>
      <c r="M3" s="30"/>
      <c r="N3" s="30">
        <v>2019</v>
      </c>
      <c r="O3" s="30"/>
      <c r="P3" s="30"/>
      <c r="Q3" s="30"/>
      <c r="R3" s="30"/>
      <c r="S3" s="30"/>
      <c r="T3" s="30">
        <v>2020</v>
      </c>
      <c r="U3" s="30"/>
      <c r="V3" s="30"/>
      <c r="W3" s="30"/>
      <c r="X3" s="30"/>
      <c r="Y3" s="30"/>
      <c r="Z3" s="30">
        <v>2021</v>
      </c>
      <c r="AA3" s="30"/>
      <c r="AB3" s="30"/>
      <c r="AC3" s="30"/>
      <c r="AD3" s="30"/>
      <c r="AE3" s="30"/>
      <c r="AF3" s="30">
        <v>2022</v>
      </c>
      <c r="AG3" s="30"/>
      <c r="AH3" s="30"/>
      <c r="AI3" s="30"/>
      <c r="AJ3" s="30"/>
      <c r="AK3" s="30"/>
      <c r="AL3" s="30" t="s">
        <v>52</v>
      </c>
      <c r="AM3" s="30"/>
      <c r="AN3" s="30"/>
      <c r="AO3" s="30"/>
      <c r="AP3" s="30"/>
      <c r="AQ3" s="30"/>
    </row>
    <row r="4" spans="1:43" ht="46.8" x14ac:dyDescent="0.3">
      <c r="A4" s="31"/>
      <c r="B4" s="11" t="s">
        <v>28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28</v>
      </c>
      <c r="I4" s="11" t="s">
        <v>6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28</v>
      </c>
      <c r="O4" s="11" t="s">
        <v>6</v>
      </c>
      <c r="P4" s="11" t="s">
        <v>7</v>
      </c>
      <c r="Q4" s="11" t="s">
        <v>8</v>
      </c>
      <c r="R4" s="11" t="s">
        <v>9</v>
      </c>
      <c r="S4" s="11" t="s">
        <v>10</v>
      </c>
      <c r="T4" s="13" t="s">
        <v>28</v>
      </c>
      <c r="U4" s="13" t="s">
        <v>6</v>
      </c>
      <c r="V4" s="13" t="s">
        <v>7</v>
      </c>
      <c r="W4" s="13" t="s">
        <v>8</v>
      </c>
      <c r="X4" s="13" t="s">
        <v>9</v>
      </c>
      <c r="Y4" s="13" t="s">
        <v>10</v>
      </c>
      <c r="Z4" s="18" t="s">
        <v>28</v>
      </c>
      <c r="AA4" s="18" t="s">
        <v>6</v>
      </c>
      <c r="AB4" s="18" t="s">
        <v>7</v>
      </c>
      <c r="AC4" s="18" t="s">
        <v>8</v>
      </c>
      <c r="AD4" s="18" t="s">
        <v>9</v>
      </c>
      <c r="AE4" s="18" t="s">
        <v>10</v>
      </c>
      <c r="AF4" s="23" t="s">
        <v>28</v>
      </c>
      <c r="AG4" s="23" t="s">
        <v>6</v>
      </c>
      <c r="AH4" s="23" t="s">
        <v>7</v>
      </c>
      <c r="AI4" s="23" t="s">
        <v>8</v>
      </c>
      <c r="AJ4" s="23" t="s">
        <v>9</v>
      </c>
      <c r="AK4" s="23" t="s">
        <v>10</v>
      </c>
      <c r="AL4" s="24" t="s">
        <v>28</v>
      </c>
      <c r="AM4" s="24" t="s">
        <v>6</v>
      </c>
      <c r="AN4" s="24" t="s">
        <v>7</v>
      </c>
      <c r="AO4" s="24" t="s">
        <v>8</v>
      </c>
      <c r="AP4" s="24" t="s">
        <v>9</v>
      </c>
      <c r="AQ4" s="24" t="s">
        <v>10</v>
      </c>
    </row>
    <row r="5" spans="1:43" s="8" customFormat="1" ht="38.25" customHeight="1" x14ac:dyDescent="0.3">
      <c r="A5" s="14" t="s">
        <v>25</v>
      </c>
      <c r="B5" s="15">
        <v>349320</v>
      </c>
      <c r="C5" s="15">
        <v>55375</v>
      </c>
      <c r="D5" s="15">
        <v>90435</v>
      </c>
      <c r="E5" s="15">
        <v>80049</v>
      </c>
      <c r="F5" s="15">
        <v>27245</v>
      </c>
      <c r="G5" s="15">
        <v>83795</v>
      </c>
      <c r="H5" s="15">
        <v>372091</v>
      </c>
      <c r="I5" s="15">
        <v>51230</v>
      </c>
      <c r="J5" s="15">
        <v>100704</v>
      </c>
      <c r="K5" s="15">
        <v>98375</v>
      </c>
      <c r="L5" s="15">
        <v>30223</v>
      </c>
      <c r="M5" s="15">
        <v>83831</v>
      </c>
      <c r="N5" s="15">
        <v>673102</v>
      </c>
      <c r="O5" s="15">
        <v>228003</v>
      </c>
      <c r="P5" s="15">
        <v>141688</v>
      </c>
      <c r="Q5" s="15">
        <v>103103</v>
      </c>
      <c r="R5" s="15">
        <v>32616</v>
      </c>
      <c r="S5" s="15">
        <v>159770</v>
      </c>
      <c r="T5" s="15">
        <v>801797</v>
      </c>
      <c r="U5" s="15">
        <v>250638</v>
      </c>
      <c r="V5" s="15">
        <v>189500</v>
      </c>
      <c r="W5" s="15">
        <v>141419</v>
      </c>
      <c r="X5" s="15">
        <v>32885</v>
      </c>
      <c r="Y5" s="15">
        <v>179311</v>
      </c>
      <c r="Z5" s="19">
        <v>905652</v>
      </c>
      <c r="AA5" s="19">
        <v>268285</v>
      </c>
      <c r="AB5" s="19">
        <v>235252</v>
      </c>
      <c r="AC5" s="19">
        <v>140348</v>
      </c>
      <c r="AD5" s="19">
        <v>39006</v>
      </c>
      <c r="AE5" s="19">
        <v>215503</v>
      </c>
      <c r="AF5" s="19">
        <f>SUM(AF6:AF24)</f>
        <v>1117620</v>
      </c>
      <c r="AG5" s="19">
        <f t="shared" ref="AG5:AK5" si="0">SUM(AG6:AG24)</f>
        <v>287889</v>
      </c>
      <c r="AH5" s="19">
        <f t="shared" si="0"/>
        <v>305467</v>
      </c>
      <c r="AI5" s="19">
        <f t="shared" si="0"/>
        <v>210303</v>
      </c>
      <c r="AJ5" s="19">
        <f t="shared" si="0"/>
        <v>55505</v>
      </c>
      <c r="AK5" s="19">
        <f t="shared" si="0"/>
        <v>250166</v>
      </c>
      <c r="AL5" s="19">
        <v>1249754</v>
      </c>
      <c r="AM5" s="19">
        <v>291646</v>
      </c>
      <c r="AN5" s="19">
        <v>385041</v>
      </c>
      <c r="AO5" s="19">
        <v>239997</v>
      </c>
      <c r="AP5" s="19">
        <v>70017</v>
      </c>
      <c r="AQ5" s="19">
        <v>252804</v>
      </c>
    </row>
    <row r="6" spans="1:43" s="4" customFormat="1" ht="46.8" x14ac:dyDescent="0.3">
      <c r="A6" s="12" t="s">
        <v>30</v>
      </c>
      <c r="B6" s="16">
        <v>27760</v>
      </c>
      <c r="C6" s="17">
        <v>0</v>
      </c>
      <c r="D6" s="16">
        <v>9869</v>
      </c>
      <c r="E6" s="16">
        <v>6243</v>
      </c>
      <c r="F6" s="16">
        <v>1024</v>
      </c>
      <c r="G6" s="16">
        <v>7756</v>
      </c>
      <c r="H6" s="16">
        <v>34909</v>
      </c>
      <c r="I6" s="17">
        <v>0</v>
      </c>
      <c r="J6" s="16">
        <v>15781</v>
      </c>
      <c r="K6" s="16">
        <v>6611</v>
      </c>
      <c r="L6" s="16">
        <v>1267</v>
      </c>
      <c r="M6" s="16">
        <v>7260</v>
      </c>
      <c r="N6" s="16">
        <v>45786</v>
      </c>
      <c r="O6" s="17">
        <v>0</v>
      </c>
      <c r="P6" s="16">
        <v>22975</v>
      </c>
      <c r="Q6" s="16">
        <v>7499</v>
      </c>
      <c r="R6" s="16">
        <v>1450</v>
      </c>
      <c r="S6" s="16">
        <v>10083</v>
      </c>
      <c r="T6" s="16">
        <v>50969</v>
      </c>
      <c r="U6" s="16">
        <v>0</v>
      </c>
      <c r="V6" s="16">
        <v>25506</v>
      </c>
      <c r="W6" s="16">
        <v>8334</v>
      </c>
      <c r="X6" s="16">
        <v>1658</v>
      </c>
      <c r="Y6" s="16">
        <v>11222</v>
      </c>
      <c r="Z6" s="20">
        <v>62412</v>
      </c>
      <c r="AA6" s="20">
        <v>0</v>
      </c>
      <c r="AB6" s="20">
        <v>29574</v>
      </c>
      <c r="AC6" s="20">
        <v>10843</v>
      </c>
      <c r="AD6" s="20">
        <v>2617</v>
      </c>
      <c r="AE6" s="20">
        <v>14819</v>
      </c>
      <c r="AF6" s="20">
        <v>82141</v>
      </c>
      <c r="AG6" s="20" t="s">
        <v>50</v>
      </c>
      <c r="AH6" s="20">
        <v>37570</v>
      </c>
      <c r="AI6" s="20">
        <v>16167</v>
      </c>
      <c r="AJ6" s="20">
        <v>4118</v>
      </c>
      <c r="AK6" s="20">
        <v>19585</v>
      </c>
      <c r="AL6" s="20">
        <v>68115</v>
      </c>
      <c r="AM6" s="20">
        <v>0</v>
      </c>
      <c r="AN6" s="20">
        <v>25484</v>
      </c>
      <c r="AO6" s="20">
        <v>15573</v>
      </c>
      <c r="AP6" s="20">
        <v>3830</v>
      </c>
      <c r="AQ6" s="20">
        <v>17595</v>
      </c>
    </row>
    <row r="7" spans="1:43" s="4" customFormat="1" x14ac:dyDescent="0.3">
      <c r="A7" s="12" t="s">
        <v>31</v>
      </c>
      <c r="B7" s="16">
        <v>17079</v>
      </c>
      <c r="C7" s="17">
        <v>0</v>
      </c>
      <c r="D7" s="16">
        <v>10812</v>
      </c>
      <c r="E7" s="16">
        <v>4191</v>
      </c>
      <c r="F7" s="16">
        <v>588</v>
      </c>
      <c r="G7" s="16">
        <v>1210</v>
      </c>
      <c r="H7" s="16">
        <v>15860</v>
      </c>
      <c r="I7" s="17">
        <v>0</v>
      </c>
      <c r="J7" s="16">
        <v>9649</v>
      </c>
      <c r="K7" s="16">
        <v>4055</v>
      </c>
      <c r="L7" s="16">
        <v>710</v>
      </c>
      <c r="M7" s="16">
        <v>1305</v>
      </c>
      <c r="N7" s="16">
        <v>22466</v>
      </c>
      <c r="O7" s="17">
        <v>0</v>
      </c>
      <c r="P7" s="16">
        <v>16206</v>
      </c>
      <c r="Q7" s="16">
        <v>3745</v>
      </c>
      <c r="R7" s="16">
        <v>709</v>
      </c>
      <c r="S7" s="16">
        <v>1661</v>
      </c>
      <c r="T7" s="16">
        <v>21757</v>
      </c>
      <c r="U7" s="16">
        <v>0</v>
      </c>
      <c r="V7" s="16">
        <v>15192</v>
      </c>
      <c r="W7" s="16">
        <v>3816</v>
      </c>
      <c r="X7" s="16">
        <v>779</v>
      </c>
      <c r="Y7" s="16">
        <v>1839</v>
      </c>
      <c r="Z7" s="20">
        <v>24443</v>
      </c>
      <c r="AA7" s="20">
        <v>0</v>
      </c>
      <c r="AB7" s="20">
        <v>17833</v>
      </c>
      <c r="AC7" s="20">
        <v>4080</v>
      </c>
      <c r="AD7" s="20">
        <v>887</v>
      </c>
      <c r="AE7" s="20">
        <v>1590</v>
      </c>
      <c r="AF7" s="20">
        <v>30642</v>
      </c>
      <c r="AG7" s="20" t="s">
        <v>50</v>
      </c>
      <c r="AH7" s="20">
        <v>21245</v>
      </c>
      <c r="AI7" s="20">
        <v>5667</v>
      </c>
      <c r="AJ7" s="20">
        <v>1439</v>
      </c>
      <c r="AK7" s="20">
        <v>2249</v>
      </c>
      <c r="AL7" s="20">
        <v>29126</v>
      </c>
      <c r="AM7" s="20">
        <v>0</v>
      </c>
      <c r="AN7" s="20">
        <v>19106</v>
      </c>
      <c r="AO7" s="20">
        <v>6441</v>
      </c>
      <c r="AP7" s="20">
        <v>1102</v>
      </c>
      <c r="AQ7" s="20">
        <v>2374</v>
      </c>
    </row>
    <row r="8" spans="1:43" s="4" customFormat="1" ht="31.2" x14ac:dyDescent="0.3">
      <c r="A8" s="12" t="s">
        <v>32</v>
      </c>
      <c r="B8" s="16">
        <v>36350</v>
      </c>
      <c r="C8" s="17">
        <v>0</v>
      </c>
      <c r="D8" s="16">
        <v>2686</v>
      </c>
      <c r="E8" s="16">
        <v>22893</v>
      </c>
      <c r="F8" s="16">
        <v>1972</v>
      </c>
      <c r="G8" s="16">
        <v>7949</v>
      </c>
      <c r="H8" s="16">
        <v>42788</v>
      </c>
      <c r="I8" s="17">
        <v>0</v>
      </c>
      <c r="J8" s="16">
        <v>3342</v>
      </c>
      <c r="K8" s="16">
        <v>29195</v>
      </c>
      <c r="L8" s="16">
        <v>2594</v>
      </c>
      <c r="M8" s="16">
        <v>7193</v>
      </c>
      <c r="N8" s="16">
        <v>44768</v>
      </c>
      <c r="O8" s="17">
        <v>0</v>
      </c>
      <c r="P8" s="16">
        <v>4003</v>
      </c>
      <c r="Q8" s="16">
        <v>24985</v>
      </c>
      <c r="R8" s="16">
        <v>2450</v>
      </c>
      <c r="S8" s="16">
        <v>12770</v>
      </c>
      <c r="T8" s="16">
        <v>50277</v>
      </c>
      <c r="U8" s="16">
        <v>0</v>
      </c>
      <c r="V8" s="16">
        <v>4487</v>
      </c>
      <c r="W8" s="16">
        <v>27302</v>
      </c>
      <c r="X8" s="16">
        <v>2905</v>
      </c>
      <c r="Y8" s="16">
        <v>14841</v>
      </c>
      <c r="Z8" s="20">
        <v>56479</v>
      </c>
      <c r="AA8" s="20">
        <v>0</v>
      </c>
      <c r="AB8" s="20">
        <v>5703</v>
      </c>
      <c r="AC8" s="20">
        <v>27293</v>
      </c>
      <c r="AD8" s="20">
        <v>4300</v>
      </c>
      <c r="AE8" s="20">
        <v>18542</v>
      </c>
      <c r="AF8" s="20">
        <v>71691</v>
      </c>
      <c r="AG8" s="20" t="s">
        <v>50</v>
      </c>
      <c r="AH8" s="20">
        <v>6986</v>
      </c>
      <c r="AI8" s="20">
        <v>37802</v>
      </c>
      <c r="AJ8" s="20">
        <v>4862</v>
      </c>
      <c r="AK8" s="20">
        <v>21299</v>
      </c>
      <c r="AL8" s="20">
        <v>93401</v>
      </c>
      <c r="AM8" s="20">
        <v>0</v>
      </c>
      <c r="AN8" s="20">
        <v>29650</v>
      </c>
      <c r="AO8" s="20">
        <v>35110</v>
      </c>
      <c r="AP8" s="20">
        <v>5022</v>
      </c>
      <c r="AQ8" s="20">
        <v>22647</v>
      </c>
    </row>
    <row r="9" spans="1:43" s="4" customFormat="1" ht="46.8" x14ac:dyDescent="0.3">
      <c r="A9" s="12" t="s">
        <v>33</v>
      </c>
      <c r="B9" s="16">
        <v>16129</v>
      </c>
      <c r="C9" s="17">
        <v>0</v>
      </c>
      <c r="D9" s="16">
        <v>11371</v>
      </c>
      <c r="E9" s="16">
        <v>3098</v>
      </c>
      <c r="F9" s="16">
        <v>234</v>
      </c>
      <c r="G9" s="16">
        <v>1376</v>
      </c>
      <c r="H9" s="16">
        <v>19182</v>
      </c>
      <c r="I9" s="17">
        <v>0</v>
      </c>
      <c r="J9" s="16">
        <v>13126</v>
      </c>
      <c r="K9" s="16">
        <v>4421</v>
      </c>
      <c r="L9" s="16">
        <v>285</v>
      </c>
      <c r="M9" s="16">
        <v>1347</v>
      </c>
      <c r="N9" s="16">
        <v>21624</v>
      </c>
      <c r="O9" s="17">
        <v>0</v>
      </c>
      <c r="P9" s="16">
        <v>14022</v>
      </c>
      <c r="Q9" s="16">
        <v>5349</v>
      </c>
      <c r="R9" s="16">
        <v>313</v>
      </c>
      <c r="S9" s="16">
        <v>1836</v>
      </c>
      <c r="T9" s="16">
        <v>68401</v>
      </c>
      <c r="U9" s="16">
        <v>0</v>
      </c>
      <c r="V9" s="16">
        <v>29833</v>
      </c>
      <c r="W9" s="16">
        <v>32397</v>
      </c>
      <c r="X9" s="16">
        <v>931</v>
      </c>
      <c r="Y9" s="16">
        <v>5203</v>
      </c>
      <c r="Z9" s="20">
        <v>56242</v>
      </c>
      <c r="AA9" s="20">
        <v>0</v>
      </c>
      <c r="AB9" s="20">
        <v>29127</v>
      </c>
      <c r="AC9" s="20">
        <v>20889</v>
      </c>
      <c r="AD9" s="20">
        <v>1033</v>
      </c>
      <c r="AE9" s="20">
        <v>5175</v>
      </c>
      <c r="AF9" s="20">
        <v>84235</v>
      </c>
      <c r="AG9" s="20" t="s">
        <v>50</v>
      </c>
      <c r="AH9" s="20">
        <v>31959</v>
      </c>
      <c r="AI9" s="20">
        <v>45169</v>
      </c>
      <c r="AJ9" s="20">
        <v>1583</v>
      </c>
      <c r="AK9" s="20">
        <v>5485</v>
      </c>
      <c r="AL9" s="20">
        <v>95134</v>
      </c>
      <c r="AM9" s="20">
        <v>0</v>
      </c>
      <c r="AN9" s="20">
        <v>33728</v>
      </c>
      <c r="AO9" s="20">
        <v>53298</v>
      </c>
      <c r="AP9" s="20">
        <v>2381</v>
      </c>
      <c r="AQ9" s="20">
        <v>5665</v>
      </c>
    </row>
    <row r="10" spans="1:43" s="4" customFormat="1" ht="78" x14ac:dyDescent="0.3">
      <c r="A10" s="12" t="s">
        <v>34</v>
      </c>
      <c r="B10" s="16">
        <v>1644</v>
      </c>
      <c r="C10" s="17">
        <v>0</v>
      </c>
      <c r="D10" s="16">
        <v>992</v>
      </c>
      <c r="E10" s="16">
        <v>209</v>
      </c>
      <c r="F10" s="16">
        <v>58</v>
      </c>
      <c r="G10" s="16">
        <v>215</v>
      </c>
      <c r="H10" s="16">
        <v>2379</v>
      </c>
      <c r="I10" s="17">
        <v>0</v>
      </c>
      <c r="J10" s="16">
        <v>1828</v>
      </c>
      <c r="K10" s="16">
        <v>261</v>
      </c>
      <c r="L10" s="16">
        <v>78</v>
      </c>
      <c r="M10" s="16">
        <v>212</v>
      </c>
      <c r="N10" s="16">
        <v>5415</v>
      </c>
      <c r="O10" s="17">
        <v>0</v>
      </c>
      <c r="P10" s="16">
        <v>3019</v>
      </c>
      <c r="Q10" s="16">
        <v>741</v>
      </c>
      <c r="R10" s="16">
        <v>123</v>
      </c>
      <c r="S10" s="16">
        <v>1354</v>
      </c>
      <c r="T10" s="16">
        <v>7870</v>
      </c>
      <c r="U10" s="16">
        <v>0</v>
      </c>
      <c r="V10" s="16">
        <v>4330</v>
      </c>
      <c r="W10" s="16">
        <v>902</v>
      </c>
      <c r="X10" s="16">
        <v>324</v>
      </c>
      <c r="Y10" s="16">
        <v>2308</v>
      </c>
      <c r="Z10" s="20">
        <v>27846</v>
      </c>
      <c r="AA10" s="20">
        <v>0</v>
      </c>
      <c r="AB10" s="20">
        <v>20681</v>
      </c>
      <c r="AC10" s="20">
        <v>1555</v>
      </c>
      <c r="AD10" s="20">
        <v>868</v>
      </c>
      <c r="AE10" s="20">
        <v>4718</v>
      </c>
      <c r="AF10" s="20">
        <v>22792</v>
      </c>
      <c r="AG10" s="20" t="s">
        <v>50</v>
      </c>
      <c r="AH10" s="20">
        <v>9404</v>
      </c>
      <c r="AI10" s="20">
        <v>2965</v>
      </c>
      <c r="AJ10" s="20">
        <v>2552</v>
      </c>
      <c r="AK10" s="20">
        <v>7847</v>
      </c>
      <c r="AL10" s="20">
        <v>38931</v>
      </c>
      <c r="AM10" s="20">
        <v>0</v>
      </c>
      <c r="AN10" s="20">
        <v>20713</v>
      </c>
      <c r="AO10" s="20">
        <v>2994</v>
      </c>
      <c r="AP10" s="20">
        <v>1765</v>
      </c>
      <c r="AQ10" s="20">
        <v>13438</v>
      </c>
    </row>
    <row r="11" spans="1:43" s="4" customFormat="1" x14ac:dyDescent="0.3">
      <c r="A11" s="12" t="s">
        <v>35</v>
      </c>
      <c r="B11" s="16">
        <v>6298</v>
      </c>
      <c r="C11" s="17">
        <v>0</v>
      </c>
      <c r="D11" s="16">
        <v>2203</v>
      </c>
      <c r="E11" s="16">
        <v>1626</v>
      </c>
      <c r="F11" s="16">
        <v>1029</v>
      </c>
      <c r="G11" s="16">
        <v>981</v>
      </c>
      <c r="H11" s="16">
        <v>8402</v>
      </c>
      <c r="I11" s="17">
        <v>0</v>
      </c>
      <c r="J11" s="16">
        <v>1934</v>
      </c>
      <c r="K11" s="16">
        <v>3433</v>
      </c>
      <c r="L11" s="16">
        <v>1341</v>
      </c>
      <c r="M11" s="16">
        <v>1327</v>
      </c>
      <c r="N11" s="16">
        <v>8443</v>
      </c>
      <c r="O11" s="17">
        <v>0</v>
      </c>
      <c r="P11" s="16">
        <v>1352</v>
      </c>
      <c r="Q11" s="16">
        <v>3128</v>
      </c>
      <c r="R11" s="16">
        <v>1200</v>
      </c>
      <c r="S11" s="16">
        <v>2305</v>
      </c>
      <c r="T11" s="16">
        <v>6251</v>
      </c>
      <c r="U11" s="16">
        <v>0</v>
      </c>
      <c r="V11" s="16">
        <v>952</v>
      </c>
      <c r="W11" s="16">
        <v>2947</v>
      </c>
      <c r="X11" s="16">
        <v>1146</v>
      </c>
      <c r="Y11" s="16">
        <v>662</v>
      </c>
      <c r="Z11" s="20">
        <v>7523</v>
      </c>
      <c r="AA11" s="20">
        <v>0</v>
      </c>
      <c r="AB11" s="20">
        <v>1048</v>
      </c>
      <c r="AC11" s="20">
        <v>2394</v>
      </c>
      <c r="AD11" s="20">
        <v>3004</v>
      </c>
      <c r="AE11" s="20">
        <v>972</v>
      </c>
      <c r="AF11" s="20">
        <v>12697</v>
      </c>
      <c r="AG11" s="20" t="s">
        <v>50</v>
      </c>
      <c r="AH11" s="20">
        <v>3279</v>
      </c>
      <c r="AI11" s="20">
        <v>3968</v>
      </c>
      <c r="AJ11" s="20">
        <v>4148</v>
      </c>
      <c r="AK11" s="20">
        <v>1185</v>
      </c>
      <c r="AL11" s="20">
        <v>15279</v>
      </c>
      <c r="AM11" s="20">
        <v>0</v>
      </c>
      <c r="AN11" s="20">
        <v>3419</v>
      </c>
      <c r="AO11" s="20">
        <v>3995</v>
      </c>
      <c r="AP11" s="20">
        <v>6604</v>
      </c>
      <c r="AQ11" s="20">
        <v>1158</v>
      </c>
    </row>
    <row r="12" spans="1:43" s="4" customFormat="1" ht="46.8" x14ac:dyDescent="0.3">
      <c r="A12" s="12" t="s">
        <v>36</v>
      </c>
      <c r="B12" s="16">
        <v>16805</v>
      </c>
      <c r="C12" s="17">
        <v>0</v>
      </c>
      <c r="D12" s="16">
        <v>4266</v>
      </c>
      <c r="E12" s="16">
        <v>4483</v>
      </c>
      <c r="F12" s="16">
        <v>634</v>
      </c>
      <c r="G12" s="16">
        <v>6780</v>
      </c>
      <c r="H12" s="16">
        <v>19896</v>
      </c>
      <c r="I12" s="17">
        <v>0</v>
      </c>
      <c r="J12" s="16">
        <v>5586</v>
      </c>
      <c r="K12" s="16">
        <v>5421</v>
      </c>
      <c r="L12" s="16">
        <v>713</v>
      </c>
      <c r="M12" s="16">
        <v>8069</v>
      </c>
      <c r="N12" s="16">
        <v>23810</v>
      </c>
      <c r="O12" s="17">
        <v>0</v>
      </c>
      <c r="P12" s="16">
        <v>5194</v>
      </c>
      <c r="Q12" s="16">
        <v>6739</v>
      </c>
      <c r="R12" s="16">
        <v>686</v>
      </c>
      <c r="S12" s="16">
        <v>11129</v>
      </c>
      <c r="T12" s="16">
        <v>26427</v>
      </c>
      <c r="U12" s="16">
        <v>0</v>
      </c>
      <c r="V12" s="16">
        <v>3750</v>
      </c>
      <c r="W12" s="16">
        <v>7054</v>
      </c>
      <c r="X12" s="16">
        <v>858</v>
      </c>
      <c r="Y12" s="16">
        <v>14559</v>
      </c>
      <c r="Z12" s="20">
        <v>27219</v>
      </c>
      <c r="AA12" s="20">
        <v>0</v>
      </c>
      <c r="AB12" s="20">
        <v>4892</v>
      </c>
      <c r="AC12" s="20">
        <v>7558</v>
      </c>
      <c r="AD12" s="20">
        <v>1539</v>
      </c>
      <c r="AE12" s="20">
        <v>13076</v>
      </c>
      <c r="AF12" s="20">
        <v>29868</v>
      </c>
      <c r="AG12" s="20" t="s">
        <v>50</v>
      </c>
      <c r="AH12" s="20">
        <v>4496</v>
      </c>
      <c r="AI12" s="20">
        <v>9211</v>
      </c>
      <c r="AJ12" s="20">
        <v>1692</v>
      </c>
      <c r="AK12" s="20">
        <v>14269</v>
      </c>
      <c r="AL12" s="20">
        <v>34455</v>
      </c>
      <c r="AM12" s="20">
        <v>0</v>
      </c>
      <c r="AN12" s="20">
        <v>5846</v>
      </c>
      <c r="AO12" s="20">
        <v>12631</v>
      </c>
      <c r="AP12" s="20">
        <v>1755</v>
      </c>
      <c r="AQ12" s="20">
        <v>14050</v>
      </c>
    </row>
    <row r="13" spans="1:43" s="4" customFormat="1" x14ac:dyDescent="0.3">
      <c r="A13" s="12" t="s">
        <v>37</v>
      </c>
      <c r="B13" s="16">
        <v>44327</v>
      </c>
      <c r="C13" s="17">
        <v>0</v>
      </c>
      <c r="D13" s="16">
        <v>28715</v>
      </c>
      <c r="E13" s="16">
        <v>5441</v>
      </c>
      <c r="F13" s="16">
        <v>7698</v>
      </c>
      <c r="G13" s="16">
        <v>2393</v>
      </c>
      <c r="H13" s="16">
        <v>46884</v>
      </c>
      <c r="I13" s="17">
        <v>0</v>
      </c>
      <c r="J13" s="16">
        <v>29252</v>
      </c>
      <c r="K13" s="16">
        <v>8098</v>
      </c>
      <c r="L13" s="16">
        <v>6806</v>
      </c>
      <c r="M13" s="16">
        <v>2573</v>
      </c>
      <c r="N13" s="16">
        <v>58046</v>
      </c>
      <c r="O13" s="17">
        <v>0</v>
      </c>
      <c r="P13" s="16">
        <v>36901</v>
      </c>
      <c r="Q13" s="16">
        <v>10395</v>
      </c>
      <c r="R13" s="16">
        <v>8195</v>
      </c>
      <c r="S13" s="16">
        <v>2522</v>
      </c>
      <c r="T13" s="16">
        <v>72912</v>
      </c>
      <c r="U13" s="16">
        <v>0</v>
      </c>
      <c r="V13" s="16">
        <v>55710</v>
      </c>
      <c r="W13" s="16">
        <v>9864</v>
      </c>
      <c r="X13" s="16">
        <v>5261</v>
      </c>
      <c r="Y13" s="16">
        <v>2054</v>
      </c>
      <c r="Z13" s="20">
        <v>71707</v>
      </c>
      <c r="AA13" s="20">
        <v>0</v>
      </c>
      <c r="AB13" s="20">
        <v>53943</v>
      </c>
      <c r="AC13" s="20">
        <v>9265</v>
      </c>
      <c r="AD13" s="20">
        <v>6192</v>
      </c>
      <c r="AE13" s="20">
        <v>2286</v>
      </c>
      <c r="AF13" s="20">
        <v>149378</v>
      </c>
      <c r="AG13" s="20" t="s">
        <v>50</v>
      </c>
      <c r="AH13" s="20">
        <v>122240</v>
      </c>
      <c r="AI13" s="20">
        <v>13407</v>
      </c>
      <c r="AJ13" s="20">
        <v>10550</v>
      </c>
      <c r="AK13" s="20">
        <v>3148</v>
      </c>
      <c r="AL13" s="20">
        <v>158484</v>
      </c>
      <c r="AM13" s="20">
        <v>0</v>
      </c>
      <c r="AN13" s="20">
        <v>129557</v>
      </c>
      <c r="AO13" s="20">
        <v>14245</v>
      </c>
      <c r="AP13" s="20">
        <v>11542</v>
      </c>
      <c r="AQ13" s="20">
        <v>3124</v>
      </c>
    </row>
    <row r="14" spans="1:43" s="4" customFormat="1" ht="46.8" x14ac:dyDescent="0.3">
      <c r="A14" s="12" t="s">
        <v>38</v>
      </c>
      <c r="B14" s="16">
        <v>2497</v>
      </c>
      <c r="C14" s="16">
        <v>0</v>
      </c>
      <c r="D14" s="16">
        <v>0</v>
      </c>
      <c r="E14" s="16">
        <v>1420</v>
      </c>
      <c r="F14" s="16">
        <v>0</v>
      </c>
      <c r="G14" s="16">
        <v>961</v>
      </c>
      <c r="H14" s="16">
        <v>2886</v>
      </c>
      <c r="I14" s="16">
        <v>0</v>
      </c>
      <c r="J14" s="16">
        <v>46</v>
      </c>
      <c r="K14" s="16">
        <v>1668</v>
      </c>
      <c r="L14" s="16">
        <v>28</v>
      </c>
      <c r="M14" s="16">
        <v>1094</v>
      </c>
      <c r="N14" s="16">
        <v>1809</v>
      </c>
      <c r="O14" s="16">
        <v>0</v>
      </c>
      <c r="P14" s="16">
        <v>23</v>
      </c>
      <c r="Q14" s="16">
        <v>403</v>
      </c>
      <c r="R14" s="16">
        <v>27</v>
      </c>
      <c r="S14" s="16">
        <v>630</v>
      </c>
      <c r="T14" s="16">
        <v>2215</v>
      </c>
      <c r="U14" s="16">
        <v>47</v>
      </c>
      <c r="V14" s="16">
        <v>98</v>
      </c>
      <c r="W14" s="16">
        <v>600</v>
      </c>
      <c r="X14" s="16">
        <v>160</v>
      </c>
      <c r="Y14" s="16">
        <v>1250</v>
      </c>
      <c r="Z14" s="20">
        <v>2596</v>
      </c>
      <c r="AA14" s="20">
        <v>321</v>
      </c>
      <c r="AB14" s="20">
        <v>114</v>
      </c>
      <c r="AC14" s="20">
        <v>655</v>
      </c>
      <c r="AD14" s="20">
        <v>154</v>
      </c>
      <c r="AE14" s="20">
        <v>1320</v>
      </c>
      <c r="AF14" s="20">
        <v>3022</v>
      </c>
      <c r="AG14" s="20">
        <v>393</v>
      </c>
      <c r="AH14" s="20">
        <v>136</v>
      </c>
      <c r="AI14" s="20">
        <v>777</v>
      </c>
      <c r="AJ14" s="20">
        <v>218</v>
      </c>
      <c r="AK14" s="20">
        <v>1457</v>
      </c>
      <c r="AL14" s="20">
        <v>3526</v>
      </c>
      <c r="AM14" s="20">
        <v>447</v>
      </c>
      <c r="AN14" s="20">
        <v>200</v>
      </c>
      <c r="AO14" s="20">
        <v>857</v>
      </c>
      <c r="AP14" s="20">
        <v>185</v>
      </c>
      <c r="AQ14" s="20">
        <v>1802</v>
      </c>
    </row>
    <row r="15" spans="1:43" s="4" customFormat="1" ht="31.2" x14ac:dyDescent="0.3">
      <c r="A15" s="12" t="s">
        <v>39</v>
      </c>
      <c r="B15" s="16">
        <v>5343</v>
      </c>
      <c r="C15" s="17">
        <v>0</v>
      </c>
      <c r="D15" s="16">
        <v>1511</v>
      </c>
      <c r="E15" s="16">
        <v>3013</v>
      </c>
      <c r="F15" s="16">
        <v>133</v>
      </c>
      <c r="G15" s="16">
        <v>576</v>
      </c>
      <c r="H15" s="16">
        <v>7499</v>
      </c>
      <c r="I15" s="17">
        <v>0</v>
      </c>
      <c r="J15" s="16">
        <v>1815</v>
      </c>
      <c r="K15" s="16">
        <v>4957</v>
      </c>
      <c r="L15" s="16">
        <v>146</v>
      </c>
      <c r="M15" s="16">
        <v>566</v>
      </c>
      <c r="N15" s="16">
        <v>12375</v>
      </c>
      <c r="O15" s="17">
        <v>0</v>
      </c>
      <c r="P15" s="16">
        <v>4142</v>
      </c>
      <c r="Q15" s="16">
        <v>5335</v>
      </c>
      <c r="R15" s="16">
        <v>149</v>
      </c>
      <c r="S15" s="16">
        <v>2732</v>
      </c>
      <c r="T15" s="16">
        <v>13446</v>
      </c>
      <c r="U15" s="16">
        <v>0</v>
      </c>
      <c r="V15" s="16">
        <v>4327</v>
      </c>
      <c r="W15" s="16">
        <v>5334</v>
      </c>
      <c r="X15" s="16">
        <v>209</v>
      </c>
      <c r="Y15" s="16">
        <v>3547</v>
      </c>
      <c r="Z15" s="20">
        <v>15343</v>
      </c>
      <c r="AA15" s="20">
        <v>0</v>
      </c>
      <c r="AB15" s="20">
        <v>4943</v>
      </c>
      <c r="AC15" s="20">
        <v>6857</v>
      </c>
      <c r="AD15" s="20">
        <v>96</v>
      </c>
      <c r="AE15" s="20">
        <v>3441</v>
      </c>
      <c r="AF15" s="20">
        <v>10687</v>
      </c>
      <c r="AG15" s="20" t="s">
        <v>50</v>
      </c>
      <c r="AH15" s="20">
        <v>2709</v>
      </c>
      <c r="AI15" s="20">
        <v>7252</v>
      </c>
      <c r="AJ15" s="20">
        <v>117</v>
      </c>
      <c r="AK15" s="20">
        <v>441</v>
      </c>
      <c r="AL15" s="20">
        <v>12791</v>
      </c>
      <c r="AM15" s="20">
        <v>0</v>
      </c>
      <c r="AN15" s="20">
        <v>2857</v>
      </c>
      <c r="AO15" s="20">
        <v>9068</v>
      </c>
      <c r="AP15" s="20">
        <v>177</v>
      </c>
      <c r="AQ15" s="20">
        <v>454</v>
      </c>
    </row>
    <row r="16" spans="1:43" s="4" customFormat="1" ht="31.2" x14ac:dyDescent="0.3">
      <c r="A16" s="12" t="s">
        <v>40</v>
      </c>
      <c r="B16" s="16">
        <v>3278</v>
      </c>
      <c r="C16" s="17">
        <v>0</v>
      </c>
      <c r="D16" s="16">
        <v>136</v>
      </c>
      <c r="E16" s="16">
        <v>1467</v>
      </c>
      <c r="F16" s="16">
        <v>82</v>
      </c>
      <c r="G16" s="16">
        <v>1500</v>
      </c>
      <c r="H16" s="16">
        <v>3617</v>
      </c>
      <c r="I16" s="17">
        <v>0</v>
      </c>
      <c r="J16" s="16">
        <v>302</v>
      </c>
      <c r="K16" s="16">
        <v>1243</v>
      </c>
      <c r="L16" s="16">
        <v>92</v>
      </c>
      <c r="M16" s="16">
        <v>1813</v>
      </c>
      <c r="N16" s="16">
        <v>4219</v>
      </c>
      <c r="O16" s="17">
        <v>0</v>
      </c>
      <c r="P16" s="16">
        <v>101</v>
      </c>
      <c r="Q16" s="16">
        <v>1159</v>
      </c>
      <c r="R16" s="16">
        <v>117</v>
      </c>
      <c r="S16" s="16">
        <v>2676</v>
      </c>
      <c r="T16" s="16">
        <v>4409</v>
      </c>
      <c r="U16" s="16">
        <v>0</v>
      </c>
      <c r="V16" s="16">
        <v>243</v>
      </c>
      <c r="W16" s="16">
        <v>1313</v>
      </c>
      <c r="X16" s="16">
        <v>136</v>
      </c>
      <c r="Y16" s="16">
        <v>2411</v>
      </c>
      <c r="Z16" s="20">
        <v>4787</v>
      </c>
      <c r="AA16" s="20">
        <v>0</v>
      </c>
      <c r="AB16" s="20">
        <v>107</v>
      </c>
      <c r="AC16" s="20">
        <v>1457</v>
      </c>
      <c r="AD16" s="20">
        <v>107</v>
      </c>
      <c r="AE16" s="20">
        <v>2805</v>
      </c>
      <c r="AF16" s="20">
        <v>7344</v>
      </c>
      <c r="AG16" s="20" t="s">
        <v>50</v>
      </c>
      <c r="AH16" s="20">
        <v>185</v>
      </c>
      <c r="AI16" s="20">
        <v>2666</v>
      </c>
      <c r="AJ16" s="20">
        <v>132</v>
      </c>
      <c r="AK16" s="20">
        <v>3544</v>
      </c>
      <c r="AL16" s="20">
        <v>4646</v>
      </c>
      <c r="AM16" s="20">
        <v>0</v>
      </c>
      <c r="AN16" s="20">
        <v>307</v>
      </c>
      <c r="AO16" s="20">
        <v>1625</v>
      </c>
      <c r="AP16" s="20">
        <v>65</v>
      </c>
      <c r="AQ16" s="20">
        <v>1828</v>
      </c>
    </row>
    <row r="17" spans="1:43" s="4" customFormat="1" ht="31.2" x14ac:dyDescent="0.3">
      <c r="A17" s="12" t="s">
        <v>41</v>
      </c>
      <c r="B17" s="16">
        <v>77435</v>
      </c>
      <c r="C17" s="16">
        <v>54883</v>
      </c>
      <c r="D17" s="16">
        <v>5973</v>
      </c>
      <c r="E17" s="16">
        <v>3294</v>
      </c>
      <c r="F17" s="16">
        <v>201</v>
      </c>
      <c r="G17" s="16">
        <v>12725</v>
      </c>
      <c r="H17" s="16">
        <v>71122</v>
      </c>
      <c r="I17" s="16">
        <v>50683</v>
      </c>
      <c r="J17" s="16">
        <v>5243</v>
      </c>
      <c r="K17" s="16">
        <v>3750</v>
      </c>
      <c r="L17" s="16">
        <v>192</v>
      </c>
      <c r="M17" s="16">
        <v>11170</v>
      </c>
      <c r="N17" s="16">
        <v>295657</v>
      </c>
      <c r="O17" s="16">
        <v>226985</v>
      </c>
      <c r="P17" s="16">
        <v>10913</v>
      </c>
      <c r="Q17" s="16">
        <v>5497</v>
      </c>
      <c r="R17" s="16">
        <v>208</v>
      </c>
      <c r="S17" s="16">
        <v>51918</v>
      </c>
      <c r="T17" s="16">
        <v>310795</v>
      </c>
      <c r="U17" s="16">
        <v>249600</v>
      </c>
      <c r="V17" s="16">
        <v>12530</v>
      </c>
      <c r="W17" s="16">
        <v>7231</v>
      </c>
      <c r="X17" s="16">
        <v>1174</v>
      </c>
      <c r="Y17" s="16">
        <v>40112</v>
      </c>
      <c r="Z17" s="20">
        <v>345578</v>
      </c>
      <c r="AA17" s="20">
        <v>266717</v>
      </c>
      <c r="AB17" s="20">
        <v>18071</v>
      </c>
      <c r="AC17" s="20">
        <v>8407</v>
      </c>
      <c r="AD17" s="20">
        <v>1520</v>
      </c>
      <c r="AE17" s="20">
        <v>50704</v>
      </c>
      <c r="AF17" s="20">
        <v>386754</v>
      </c>
      <c r="AG17" s="20">
        <v>285918</v>
      </c>
      <c r="AH17" s="20">
        <v>23309</v>
      </c>
      <c r="AI17" s="20">
        <v>16493</v>
      </c>
      <c r="AJ17" s="20">
        <v>3430</v>
      </c>
      <c r="AK17" s="20">
        <v>57398</v>
      </c>
      <c r="AL17" s="20">
        <v>358114</v>
      </c>
      <c r="AM17" s="20">
        <v>289690</v>
      </c>
      <c r="AN17" s="20">
        <v>21037</v>
      </c>
      <c r="AO17" s="20">
        <v>10969</v>
      </c>
      <c r="AP17" s="20">
        <v>4742</v>
      </c>
      <c r="AQ17" s="20">
        <v>31582</v>
      </c>
    </row>
    <row r="18" spans="1:43" s="4" customFormat="1" ht="46.8" x14ac:dyDescent="0.3">
      <c r="A18" s="12" t="s">
        <v>42</v>
      </c>
      <c r="B18" s="16">
        <v>2002</v>
      </c>
      <c r="C18" s="17">
        <v>0</v>
      </c>
      <c r="D18" s="16">
        <v>1211</v>
      </c>
      <c r="E18" s="16">
        <v>157</v>
      </c>
      <c r="F18" s="16">
        <v>53</v>
      </c>
      <c r="G18" s="16">
        <v>553</v>
      </c>
      <c r="H18" s="16">
        <v>2781</v>
      </c>
      <c r="I18" s="17">
        <v>0</v>
      </c>
      <c r="J18" s="16">
        <v>1578</v>
      </c>
      <c r="K18" s="16">
        <v>531</v>
      </c>
      <c r="L18" s="16">
        <v>70</v>
      </c>
      <c r="M18" s="16">
        <v>578</v>
      </c>
      <c r="N18" s="16">
        <v>3339</v>
      </c>
      <c r="O18" s="17">
        <v>0</v>
      </c>
      <c r="P18" s="16">
        <v>1805</v>
      </c>
      <c r="Q18" s="16">
        <v>599</v>
      </c>
      <c r="R18" s="16">
        <v>90</v>
      </c>
      <c r="S18" s="16">
        <v>816</v>
      </c>
      <c r="T18" s="16">
        <v>3220</v>
      </c>
      <c r="U18" s="16">
        <v>0</v>
      </c>
      <c r="V18" s="16">
        <v>1985</v>
      </c>
      <c r="W18" s="16">
        <v>613</v>
      </c>
      <c r="X18" s="16">
        <v>86</v>
      </c>
      <c r="Y18" s="16">
        <v>509</v>
      </c>
      <c r="Z18" s="20">
        <v>2989</v>
      </c>
      <c r="AA18" s="20">
        <v>0</v>
      </c>
      <c r="AB18" s="20">
        <v>1732</v>
      </c>
      <c r="AC18" s="20">
        <v>676</v>
      </c>
      <c r="AD18" s="20">
        <v>120</v>
      </c>
      <c r="AE18" s="20">
        <v>444</v>
      </c>
      <c r="AF18" s="20">
        <v>5286</v>
      </c>
      <c r="AG18" s="20" t="s">
        <v>50</v>
      </c>
      <c r="AH18" s="20">
        <v>2493</v>
      </c>
      <c r="AI18" s="20">
        <v>1015</v>
      </c>
      <c r="AJ18" s="20">
        <v>210</v>
      </c>
      <c r="AK18" s="20">
        <v>1535</v>
      </c>
      <c r="AL18" s="20">
        <v>72463</v>
      </c>
      <c r="AM18" s="20">
        <v>0</v>
      </c>
      <c r="AN18" s="20">
        <v>35163</v>
      </c>
      <c r="AO18" s="20">
        <v>18878</v>
      </c>
      <c r="AP18" s="20">
        <v>2530</v>
      </c>
      <c r="AQ18" s="20">
        <v>15266</v>
      </c>
    </row>
    <row r="19" spans="1:43" s="4" customFormat="1" ht="62.4" x14ac:dyDescent="0.3">
      <c r="A19" s="12" t="s">
        <v>43</v>
      </c>
      <c r="B19" s="16">
        <v>583</v>
      </c>
      <c r="C19" s="17">
        <v>0</v>
      </c>
      <c r="D19" s="16">
        <v>58</v>
      </c>
      <c r="E19" s="16">
        <v>281</v>
      </c>
      <c r="F19" s="16">
        <v>65</v>
      </c>
      <c r="G19" s="16">
        <v>146</v>
      </c>
      <c r="H19" s="16">
        <v>732</v>
      </c>
      <c r="I19" s="17">
        <v>0</v>
      </c>
      <c r="J19" s="16">
        <v>57</v>
      </c>
      <c r="K19" s="16">
        <v>361</v>
      </c>
      <c r="L19" s="16">
        <v>76</v>
      </c>
      <c r="M19" s="16">
        <v>226</v>
      </c>
      <c r="N19" s="16">
        <v>636</v>
      </c>
      <c r="O19" s="17">
        <v>0</v>
      </c>
      <c r="P19" s="16">
        <v>35</v>
      </c>
      <c r="Q19" s="16">
        <v>245</v>
      </c>
      <c r="R19" s="16">
        <v>128</v>
      </c>
      <c r="S19" s="16">
        <v>223</v>
      </c>
      <c r="T19" s="16">
        <v>976</v>
      </c>
      <c r="U19" s="16">
        <v>0</v>
      </c>
      <c r="V19" s="16">
        <v>58</v>
      </c>
      <c r="W19" s="16">
        <v>439</v>
      </c>
      <c r="X19" s="16">
        <v>117</v>
      </c>
      <c r="Y19" s="16">
        <v>351</v>
      </c>
      <c r="Z19" s="20">
        <v>1398</v>
      </c>
      <c r="AA19" s="20">
        <v>0</v>
      </c>
      <c r="AB19" s="20">
        <v>41</v>
      </c>
      <c r="AC19" s="20">
        <v>893</v>
      </c>
      <c r="AD19" s="20">
        <v>273</v>
      </c>
      <c r="AE19" s="20">
        <v>183</v>
      </c>
      <c r="AF19" s="20">
        <v>2304</v>
      </c>
      <c r="AG19" s="20" t="s">
        <v>50</v>
      </c>
      <c r="AH19" s="20">
        <v>115</v>
      </c>
      <c r="AI19" s="20">
        <v>1443</v>
      </c>
      <c r="AJ19" s="20">
        <v>418</v>
      </c>
      <c r="AK19" s="20">
        <v>318</v>
      </c>
      <c r="AL19" s="20">
        <v>4969</v>
      </c>
      <c r="AM19" s="20">
        <v>0</v>
      </c>
      <c r="AN19" s="20">
        <v>1013</v>
      </c>
      <c r="AO19" s="20">
        <v>2668</v>
      </c>
      <c r="AP19" s="20">
        <v>739</v>
      </c>
      <c r="AQ19" s="20">
        <v>526</v>
      </c>
    </row>
    <row r="20" spans="1:43" s="4" customFormat="1" ht="62.4" x14ac:dyDescent="0.3">
      <c r="A20" s="12" t="s">
        <v>44</v>
      </c>
      <c r="B20" s="16">
        <v>39797</v>
      </c>
      <c r="C20" s="17">
        <v>0</v>
      </c>
      <c r="D20" s="16">
        <v>5994</v>
      </c>
      <c r="E20" s="16">
        <v>11172</v>
      </c>
      <c r="F20" s="16">
        <v>10504</v>
      </c>
      <c r="G20" s="16">
        <v>9671</v>
      </c>
      <c r="H20" s="16">
        <v>40926</v>
      </c>
      <c r="I20" s="17">
        <v>0</v>
      </c>
      <c r="J20" s="16">
        <v>6276</v>
      </c>
      <c r="K20" s="16">
        <v>11379</v>
      </c>
      <c r="L20" s="16">
        <v>12312</v>
      </c>
      <c r="M20" s="16">
        <v>9758</v>
      </c>
      <c r="N20" s="16">
        <v>53521</v>
      </c>
      <c r="O20" s="17">
        <v>0</v>
      </c>
      <c r="P20" s="16">
        <v>15147</v>
      </c>
      <c r="Q20" s="16">
        <v>12308</v>
      </c>
      <c r="R20" s="16">
        <v>12788</v>
      </c>
      <c r="S20" s="16">
        <v>12667</v>
      </c>
      <c r="T20" s="16">
        <v>67400</v>
      </c>
      <c r="U20" s="16">
        <v>0</v>
      </c>
      <c r="V20" s="16">
        <v>23067</v>
      </c>
      <c r="W20" s="16">
        <v>14557</v>
      </c>
      <c r="X20" s="16">
        <v>11556</v>
      </c>
      <c r="Y20" s="16">
        <v>17673</v>
      </c>
      <c r="Z20" s="20">
        <v>82670</v>
      </c>
      <c r="AA20" s="20">
        <v>0</v>
      </c>
      <c r="AB20" s="20">
        <v>39252</v>
      </c>
      <c r="AC20" s="20">
        <v>12711</v>
      </c>
      <c r="AD20" s="20">
        <v>11000</v>
      </c>
      <c r="AE20" s="20">
        <v>19286</v>
      </c>
      <c r="AF20" s="20">
        <v>62990</v>
      </c>
      <c r="AG20" s="20" t="s">
        <v>50</v>
      </c>
      <c r="AH20" s="20">
        <v>25520</v>
      </c>
      <c r="AI20" s="20">
        <v>11782</v>
      </c>
      <c r="AJ20" s="20">
        <v>9728</v>
      </c>
      <c r="AK20" s="20">
        <v>15699</v>
      </c>
      <c r="AL20" s="20">
        <v>77912</v>
      </c>
      <c r="AM20" s="20">
        <v>0</v>
      </c>
      <c r="AN20" s="20">
        <v>38786</v>
      </c>
      <c r="AO20" s="20">
        <v>10053</v>
      </c>
      <c r="AP20" s="20">
        <v>15571</v>
      </c>
      <c r="AQ20" s="20">
        <v>13106</v>
      </c>
    </row>
    <row r="21" spans="1:43" s="4" customFormat="1" x14ac:dyDescent="0.3">
      <c r="A21" s="12" t="s">
        <v>45</v>
      </c>
      <c r="B21" s="16">
        <v>23596</v>
      </c>
      <c r="C21" s="17">
        <v>0</v>
      </c>
      <c r="D21" s="16">
        <v>2113</v>
      </c>
      <c r="E21" s="16">
        <v>2678</v>
      </c>
      <c r="F21" s="16">
        <v>1926</v>
      </c>
      <c r="G21" s="16">
        <v>14783</v>
      </c>
      <c r="H21" s="16">
        <v>24347</v>
      </c>
      <c r="I21" s="17">
        <v>0</v>
      </c>
      <c r="J21" s="16">
        <v>2484</v>
      </c>
      <c r="K21" s="16">
        <v>3214</v>
      </c>
      <c r="L21" s="16">
        <v>2269</v>
      </c>
      <c r="M21" s="16">
        <v>15611</v>
      </c>
      <c r="N21" s="16">
        <v>31939</v>
      </c>
      <c r="O21" s="17">
        <v>0</v>
      </c>
      <c r="P21" s="16">
        <v>2858</v>
      </c>
      <c r="Q21" s="16">
        <v>3660</v>
      </c>
      <c r="R21" s="16">
        <v>2574</v>
      </c>
      <c r="S21" s="16">
        <v>22138</v>
      </c>
      <c r="T21" s="16">
        <v>44970</v>
      </c>
      <c r="U21" s="16">
        <v>0</v>
      </c>
      <c r="V21" s="16">
        <v>4068</v>
      </c>
      <c r="W21" s="16">
        <v>4047</v>
      </c>
      <c r="X21" s="16">
        <v>3498</v>
      </c>
      <c r="Y21" s="16">
        <v>32723</v>
      </c>
      <c r="Z21" s="20">
        <v>53599</v>
      </c>
      <c r="AA21" s="20">
        <v>0</v>
      </c>
      <c r="AB21" s="20">
        <v>4319</v>
      </c>
      <c r="AC21" s="20">
        <v>6298</v>
      </c>
      <c r="AD21" s="20">
        <v>2837</v>
      </c>
      <c r="AE21" s="20">
        <v>39733</v>
      </c>
      <c r="AF21" s="20">
        <v>71133</v>
      </c>
      <c r="AG21" s="20" t="s">
        <v>50</v>
      </c>
      <c r="AH21" s="20">
        <v>6506</v>
      </c>
      <c r="AI21" s="20">
        <v>8205</v>
      </c>
      <c r="AJ21" s="20">
        <v>6160</v>
      </c>
      <c r="AK21" s="20">
        <v>49732</v>
      </c>
      <c r="AL21" s="20">
        <v>77880</v>
      </c>
      <c r="AM21" s="20">
        <v>0</v>
      </c>
      <c r="AN21" s="20">
        <v>6868</v>
      </c>
      <c r="AO21" s="20">
        <v>11907</v>
      </c>
      <c r="AP21" s="20">
        <v>6540</v>
      </c>
      <c r="AQ21" s="20">
        <v>51905</v>
      </c>
    </row>
    <row r="22" spans="1:43" s="4" customFormat="1" ht="46.8" x14ac:dyDescent="0.3">
      <c r="A22" s="12" t="s">
        <v>46</v>
      </c>
      <c r="B22" s="16">
        <v>18031</v>
      </c>
      <c r="C22" s="16">
        <v>492</v>
      </c>
      <c r="D22" s="16">
        <v>439</v>
      </c>
      <c r="E22" s="16">
        <v>7412</v>
      </c>
      <c r="F22" s="16">
        <v>620</v>
      </c>
      <c r="G22" s="16">
        <v>8111</v>
      </c>
      <c r="H22" s="16">
        <v>18102</v>
      </c>
      <c r="I22" s="16">
        <v>547</v>
      </c>
      <c r="J22" s="16">
        <v>457</v>
      </c>
      <c r="K22" s="16">
        <v>8372</v>
      </c>
      <c r="L22" s="16">
        <v>839</v>
      </c>
      <c r="M22" s="16">
        <v>7838</v>
      </c>
      <c r="N22" s="16">
        <v>27645</v>
      </c>
      <c r="O22" s="16">
        <v>1018</v>
      </c>
      <c r="P22" s="16">
        <v>432</v>
      </c>
      <c r="Q22" s="16">
        <v>9954</v>
      </c>
      <c r="R22" s="16">
        <v>1041</v>
      </c>
      <c r="S22" s="16">
        <v>15143</v>
      </c>
      <c r="T22" s="16">
        <v>32549</v>
      </c>
      <c r="U22" s="16">
        <v>991</v>
      </c>
      <c r="V22" s="16">
        <v>527</v>
      </c>
      <c r="W22" s="16">
        <v>12920</v>
      </c>
      <c r="X22" s="16">
        <v>1562</v>
      </c>
      <c r="Y22" s="16">
        <v>16435</v>
      </c>
      <c r="Z22" s="20">
        <v>41699</v>
      </c>
      <c r="AA22" s="20">
        <v>1247</v>
      </c>
      <c r="AB22" s="20">
        <v>579</v>
      </c>
      <c r="AC22" s="20">
        <v>16198</v>
      </c>
      <c r="AD22" s="20">
        <v>1899</v>
      </c>
      <c r="AE22" s="20">
        <v>21664</v>
      </c>
      <c r="AF22" s="20">
        <v>53247</v>
      </c>
      <c r="AG22" s="20">
        <v>1578</v>
      </c>
      <c r="AH22" s="20">
        <v>1318</v>
      </c>
      <c r="AI22" s="20">
        <v>22805</v>
      </c>
      <c r="AJ22" s="20">
        <v>2918</v>
      </c>
      <c r="AK22" s="20">
        <v>24529</v>
      </c>
      <c r="AL22" s="20">
        <v>56325</v>
      </c>
      <c r="AM22" s="20">
        <v>1509</v>
      </c>
      <c r="AN22" s="20">
        <v>891</v>
      </c>
      <c r="AO22" s="20">
        <v>24811</v>
      </c>
      <c r="AP22" s="20">
        <v>3781</v>
      </c>
      <c r="AQ22" s="20">
        <v>25232</v>
      </c>
    </row>
    <row r="23" spans="1:43" s="4" customFormat="1" ht="46.8" x14ac:dyDescent="0.3">
      <c r="A23" s="12" t="s">
        <v>47</v>
      </c>
      <c r="B23" s="16">
        <v>9854</v>
      </c>
      <c r="C23" s="17">
        <v>0</v>
      </c>
      <c r="D23" s="16">
        <v>2067</v>
      </c>
      <c r="E23" s="16">
        <v>854</v>
      </c>
      <c r="F23" s="16">
        <v>369</v>
      </c>
      <c r="G23" s="16">
        <v>5796</v>
      </c>
      <c r="H23" s="16">
        <v>9174</v>
      </c>
      <c r="I23" s="17">
        <v>0</v>
      </c>
      <c r="J23" s="16">
        <v>1920</v>
      </c>
      <c r="K23" s="16">
        <v>1249</v>
      </c>
      <c r="L23" s="16">
        <v>312</v>
      </c>
      <c r="M23" s="16">
        <v>5563</v>
      </c>
      <c r="N23" s="16">
        <v>10771</v>
      </c>
      <c r="O23" s="17">
        <v>0</v>
      </c>
      <c r="P23" s="16">
        <v>2496</v>
      </c>
      <c r="Q23" s="16">
        <v>1172</v>
      </c>
      <c r="R23" s="16">
        <v>303</v>
      </c>
      <c r="S23" s="16">
        <v>6653</v>
      </c>
      <c r="T23" s="16">
        <v>16373</v>
      </c>
      <c r="U23" s="16">
        <v>0</v>
      </c>
      <c r="V23" s="16">
        <v>2798</v>
      </c>
      <c r="W23" s="16">
        <v>1607</v>
      </c>
      <c r="X23" s="16">
        <v>490</v>
      </c>
      <c r="Y23" s="16">
        <v>11248</v>
      </c>
      <c r="Z23" s="20">
        <v>20404</v>
      </c>
      <c r="AA23" s="20">
        <v>0</v>
      </c>
      <c r="AB23" s="20">
        <v>3242</v>
      </c>
      <c r="AC23" s="20">
        <v>2147</v>
      </c>
      <c r="AD23" s="20">
        <v>523</v>
      </c>
      <c r="AE23" s="20">
        <v>14287</v>
      </c>
      <c r="AF23" s="20">
        <v>29971</v>
      </c>
      <c r="AG23" s="20" t="s">
        <v>50</v>
      </c>
      <c r="AH23" s="20">
        <v>5855</v>
      </c>
      <c r="AI23" s="20">
        <v>3235</v>
      </c>
      <c r="AJ23" s="20">
        <v>1053</v>
      </c>
      <c r="AK23" s="20">
        <v>19601</v>
      </c>
      <c r="AL23" s="20">
        <v>46371</v>
      </c>
      <c r="AM23" s="20">
        <v>0</v>
      </c>
      <c r="AN23" s="20">
        <v>10209</v>
      </c>
      <c r="AO23" s="20">
        <v>4601</v>
      </c>
      <c r="AP23" s="20">
        <v>1439</v>
      </c>
      <c r="AQ23" s="20">
        <v>29947</v>
      </c>
    </row>
    <row r="24" spans="1:43" s="4" customFormat="1" ht="31.2" x14ac:dyDescent="0.3">
      <c r="A24" s="12" t="s">
        <v>48</v>
      </c>
      <c r="B24" s="16">
        <v>512</v>
      </c>
      <c r="C24" s="17">
        <v>0</v>
      </c>
      <c r="D24" s="16">
        <v>19</v>
      </c>
      <c r="E24" s="16">
        <v>117</v>
      </c>
      <c r="F24" s="16">
        <v>55</v>
      </c>
      <c r="G24" s="16">
        <v>313</v>
      </c>
      <c r="H24" s="16">
        <v>605</v>
      </c>
      <c r="I24" s="17">
        <v>0</v>
      </c>
      <c r="J24" s="16">
        <v>28</v>
      </c>
      <c r="K24" s="16">
        <v>156</v>
      </c>
      <c r="L24" s="16">
        <v>93</v>
      </c>
      <c r="M24" s="16">
        <v>328</v>
      </c>
      <c r="N24" s="16">
        <v>833</v>
      </c>
      <c r="O24" s="17">
        <v>0</v>
      </c>
      <c r="P24" s="16">
        <v>64</v>
      </c>
      <c r="Q24" s="16">
        <v>190</v>
      </c>
      <c r="R24" s="16">
        <v>65</v>
      </c>
      <c r="S24" s="16">
        <v>514</v>
      </c>
      <c r="T24" s="16">
        <v>580</v>
      </c>
      <c r="U24" s="16">
        <v>0</v>
      </c>
      <c r="V24" s="16">
        <v>39</v>
      </c>
      <c r="W24" s="16">
        <v>142</v>
      </c>
      <c r="X24" s="16">
        <v>35</v>
      </c>
      <c r="Y24" s="16">
        <v>364</v>
      </c>
      <c r="Z24" s="20">
        <v>718</v>
      </c>
      <c r="AA24" s="20">
        <v>0</v>
      </c>
      <c r="AB24" s="20">
        <v>51</v>
      </c>
      <c r="AC24" s="20">
        <v>172</v>
      </c>
      <c r="AD24" s="20">
        <v>37</v>
      </c>
      <c r="AE24" s="20">
        <v>458</v>
      </c>
      <c r="AF24" s="20">
        <v>1438</v>
      </c>
      <c r="AG24" s="20" t="s">
        <v>50</v>
      </c>
      <c r="AH24" s="20">
        <v>142</v>
      </c>
      <c r="AI24" s="20">
        <v>274</v>
      </c>
      <c r="AJ24" s="20">
        <v>177</v>
      </c>
      <c r="AK24" s="20">
        <v>845</v>
      </c>
      <c r="AL24" s="20">
        <v>1832</v>
      </c>
      <c r="AM24" s="20">
        <v>0</v>
      </c>
      <c r="AN24" s="20">
        <v>207</v>
      </c>
      <c r="AO24" s="20">
        <v>273</v>
      </c>
      <c r="AP24" s="20">
        <v>247</v>
      </c>
      <c r="AQ24" s="20">
        <v>1105</v>
      </c>
    </row>
    <row r="25" spans="1:43" x14ac:dyDescent="0.3">
      <c r="AL25" s="25"/>
      <c r="AM25" s="25"/>
      <c r="AN25" s="25"/>
      <c r="AO25" s="25"/>
      <c r="AP25" s="25"/>
      <c r="AQ25" s="25"/>
    </row>
    <row r="26" spans="1:43" ht="18.600000000000001" x14ac:dyDescent="0.3">
      <c r="A26" s="3" t="s">
        <v>53</v>
      </c>
    </row>
  </sheetData>
  <mergeCells count="9">
    <mergeCell ref="AL3:AQ3"/>
    <mergeCell ref="AF3:AK3"/>
    <mergeCell ref="Z3:AE3"/>
    <mergeCell ref="T3:Y3"/>
    <mergeCell ref="A2:J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Хамирзова</cp:lastModifiedBy>
  <cp:lastPrinted>2021-05-13T12:20:04Z</cp:lastPrinted>
  <dcterms:created xsi:type="dcterms:W3CDTF">2021-04-08T10:35:45Z</dcterms:created>
  <dcterms:modified xsi:type="dcterms:W3CDTF">2024-12-09T13:40:30Z</dcterms:modified>
</cp:coreProperties>
</file>